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biectiv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<sst xmlns="http://schemas.openxmlformats.org/spreadsheetml/2006/main" count="22" uniqueCount="22">
  <si>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Obiective de economisire — VectorFin</t>
  </si>
  <si>
    <t xml:space="preserve">Dă-i fiecărui leu o destinație. Completează celulele albastre.</t>
  </si>
  <si>
    <t xml:space="preserve">Obiectiv</t>
  </si>
  <si>
    <t xml:space="preserve">Suma țintă (RON)</t>
  </si>
  <si>
    <t xml:space="preserve">Ai deja (RON)</t>
  </si>
  <si>
    <t xml:space="preserve">Luni rămase</t>
  </si>
  <si>
    <t xml:space="preserve">Necesar lunar</t>
  </si>
  <si>
    <t xml:space="preserve">Progres</t>
  </si>
  <si>
    <t xml:space="preserve">Status</t>
  </si>
  <si>
    <t xml:space="preserve">Fond de urgență</t>
  </si>
  <si>
    <t xml:space="preserve">Avans apartament</t>
  </si>
  <si>
    <t xml:space="preserve">Vacanță</t>
  </si>
  <si>
    <t xml:space="preserve">Mașină</t>
  </si>
  <si>
    <t xml:space="preserve">TOTAL necesar lunar</t>
  </si>
  <si>
    <t xml:space="preserve">VERIFICARE REALISM</t>
  </si>
  <si>
    <t xml:space="preserve">Venit lunar net (RON)</t>
  </si>
  <si>
    <t xml:space="preserve">% din venit către obiective</t>
  </si>
  <si>
    <t xml:space="preserve">Peste 25-30% e greu de susținut: prelungește termenele sau prioritizează 1-2 obiective.</t>
  </si>
  <si>
    <t xml:space="preserve">Sfaturi:</t>
  </si>
  <si>
    <t xml:space="preserve">• Deschide câte un cont de economii separat pe obiectiv (multe bănci permit „seifuri").</t>
  </si>
  <si>
    <t xml:space="preserve">• Automatizează transferurile în ziua de salariu.</t>
  </si>
  <si>
    <t xml:space="preserve">• Obiectivele cu termen sub 3 ani stau în depozite/economii, nu în investiții volatile.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</si>
</sst>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RON&quot;;[RED]\(#,##0&quot; RON)&quot;;\-"/>
    <numFmt numFmtId="166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6D28D9"/>
        <bgColor rgb="FF800080"/>
      </patternFill>
    </fill>
    <fill>
      <patternFill patternType="solid">
        <fgColor rgb="FF0D9488"/>
        <bgColor rgb="FF008080"/>
      </patternFill>
    </fill>
    <fill>
      <patternFill patternType="solid">
        <fgColor rgb="FFF3F0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9488"/>
      <rgbColor rgb="FFC0C0C0"/>
      <rgbColor rgb="FF808080"/>
      <rgbColor rgb="FF9999FF"/>
      <rgbColor rgb="FF993366"/>
      <rgbColor rgb="FFF3F0FF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6D28D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4"/>
    <col collapsed="false" customWidth="true" hidden="false" outlineLevel="0" max="4" min="4" style="0" width="12"/>
    <col collapsed="false" customWidth="true" hidden="false" outlineLevel="0" max="6" min="5" style="0" width="16"/>
    <col collapsed="false" customWidth="true" hidden="false" outlineLevel="0" max="7" min="7" style="0" width="18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5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s">
        <v>9</v>
      </c>
      <c r="B5" s="5" t="n">
        <v>24000</v>
      </c>
      <c r="C5" s="5" t="n">
        <v>6000</v>
      </c>
      <c r="D5" s="4" t="n">
        <v>18</v>
      </c>
      <c r="E5" s="6" t="n">
        <f aca="false">IF(D5=0,0,MAX(0,B5-C5)/D5)</f>
        <v>1000</v>
      </c>
      <c r="F5" s="7" t="n">
        <f aca="false">IF(B5=0,0,C5/B5)</f>
        <v>0.25</v>
      </c>
      <c r="G5" s="8" t="str">
        <f aca="false">IF(B5=0,"",IF(C5&gt;=B5,"✔ Atins!",IF(F5&gt;=0.5,"Pe drum","La început")))</f>
        <v>La început</v>
      </c>
    </row>
    <row r="6" customFormat="false" ht="15" hidden="false" customHeight="false" outlineLevel="0" collapsed="false">
      <c r="A6" s="4" t="s">
        <v>10</v>
      </c>
      <c r="B6" s="5" t="n">
        <v>60000</v>
      </c>
      <c r="C6" s="5" t="n">
        <v>10000</v>
      </c>
      <c r="D6" s="4" t="n">
        <v>36</v>
      </c>
      <c r="E6" s="6" t="n">
        <f aca="false">IF(D6=0,0,MAX(0,B6-C6)/D6)</f>
        <v>1388.88888888889</v>
      </c>
      <c r="F6" s="7" t="n">
        <f aca="false">IF(B6=0,0,C6/B6)</f>
        <v>0.166666666666667</v>
      </c>
      <c r="G6" s="8" t="str">
        <f aca="false">IF(B6=0,"",IF(C6&gt;=B6,"✔ Atins!",IF(F6&gt;=0.5,"Pe drum","La început")))</f>
        <v>La început</v>
      </c>
    </row>
    <row r="7" customFormat="false" ht="15" hidden="false" customHeight="false" outlineLevel="0" collapsed="false">
      <c r="A7" s="4" t="s">
        <v>11</v>
      </c>
      <c r="B7" s="5" t="n">
        <v>6000</v>
      </c>
      <c r="C7" s="5" t="n">
        <v>1000</v>
      </c>
      <c r="D7" s="4" t="n">
        <v>10</v>
      </c>
      <c r="E7" s="6" t="n">
        <f aca="false">IF(D7=0,0,MAX(0,B7-C7)/D7)</f>
        <v>500</v>
      </c>
      <c r="F7" s="7" t="n">
        <f aca="false">IF(B7=0,0,C7/B7)</f>
        <v>0.166666666666667</v>
      </c>
      <c r="G7" s="8" t="str">
        <f aca="false">IF(B7=0,"",IF(C7&gt;=B7,"✔ Atins!",IF(F7&gt;=0.5,"Pe drum","La început")))</f>
        <v>La început</v>
      </c>
    </row>
    <row r="8" customFormat="false" ht="15" hidden="false" customHeight="false" outlineLevel="0" collapsed="false">
      <c r="A8" s="4" t="s">
        <v>12</v>
      </c>
      <c r="B8" s="5" t="n">
        <v>30000</v>
      </c>
      <c r="C8" s="5" t="n">
        <v>0</v>
      </c>
      <c r="D8" s="4" t="n">
        <v>24</v>
      </c>
      <c r="E8" s="6" t="n">
        <f aca="false">IF(D8=0,0,MAX(0,B8-C8)/D8)</f>
        <v>1250</v>
      </c>
      <c r="F8" s="7" t="n">
        <f aca="false">IF(B8=0,0,C8/B8)</f>
        <v>0</v>
      </c>
      <c r="G8" s="8" t="str">
        <f aca="false">IF(B8=0,"",IF(C8&gt;=B8,"✔ Atins!",IF(F8&gt;=0.5,"Pe drum","La început")))</f>
        <v>La început</v>
      </c>
    </row>
    <row r="9" customFormat="false" ht="15" hidden="false" customHeight="false" outlineLevel="0" collapsed="false">
      <c r="A9" s="4"/>
      <c r="B9" s="5" t="n">
        <v>0</v>
      </c>
      <c r="C9" s="5" t="n">
        <v>0</v>
      </c>
      <c r="D9" s="4" t="n">
        <v>12</v>
      </c>
      <c r="E9" s="6" t="n">
        <f aca="false">IF(D9=0,0,MAX(0,B9-C9)/D9)</f>
        <v>0</v>
      </c>
      <c r="F9" s="7" t="n">
        <f aca="false">IF(B9=0,0,C9/B9)</f>
        <v>0</v>
      </c>
      <c r="G9" s="8" t="str">
        <f aca="false">IF(B9=0,"",IF(C9&gt;=B9,"✔ Atins!",IF(F9&gt;=0.5,"Pe drum","La început")))</f>
        <v/>
      </c>
    </row>
    <row r="10" customFormat="false" ht="15" hidden="false" customHeight="false" outlineLevel="0" collapsed="false">
      <c r="A10" s="4"/>
      <c r="B10" s="5" t="n">
        <v>0</v>
      </c>
      <c r="C10" s="5" t="n">
        <v>0</v>
      </c>
      <c r="D10" s="4" t="n">
        <v>12</v>
      </c>
      <c r="E10" s="6" t="n">
        <f aca="false">IF(D10=0,0,MAX(0,B10-C10)/D10)</f>
        <v>0</v>
      </c>
      <c r="F10" s="7" t="n">
        <f aca="false">IF(B10=0,0,C10/B10)</f>
        <v>0</v>
      </c>
      <c r="G10" s="8" t="str">
        <f aca="false">IF(B10=0,"",IF(C10&gt;=B10,"✔ Atins!",IF(F10&gt;=0.5,"Pe drum","La început")))</f>
        <v/>
      </c>
    </row>
    <row r="11" customFormat="false" ht="15" hidden="false" customHeight="false" outlineLevel="0" collapsed="false">
      <c r="A11" s="9" t="s">
        <v>13</v>
      </c>
      <c r="E11" s="10" t="n">
        <f aca="false">SUM(E5:E10)</f>
        <v>4138.88888888889</v>
      </c>
    </row>
    <row r="13" customFormat="false" ht="15" hidden="false" customHeight="false" outlineLevel="0" collapsed="false">
      <c r="A13" s="9" t="s">
        <v>14</v>
      </c>
    </row>
    <row r="14" customFormat="false" ht="15" hidden="false" customHeight="false" outlineLevel="0" collapsed="false">
      <c r="A14" s="0" t="s">
        <v>15</v>
      </c>
      <c r="B14" s="5" t="n">
        <v>5000</v>
      </c>
    </row>
    <row r="15" customFormat="false" ht="15" hidden="false" customHeight="false" outlineLevel="0" collapsed="false">
      <c r="A15" s="9" t="s">
        <v>16</v>
      </c>
      <c r="B15" s="11" t="n">
        <f aca="false">IF(B14=0,0,E11/B14)</f>
        <v>0.827777777777778</v>
      </c>
    </row>
    <row r="16" customFormat="false" ht="15" hidden="false" customHeight="false" outlineLevel="0" collapsed="false">
      <c r="A16" s="12" t="s">
        <v>17</v>
      </c>
    </row>
    <row r="18" customFormat="false" ht="15" hidden="false" customHeight="false" outlineLevel="0" collapsed="false">
      <c r="A18" s="9" t="s">
        <v>18</v>
      </c>
    </row>
    <row r="19" customFormat="false" ht="15" hidden="false" customHeight="false" outlineLevel="0" collapsed="false">
      <c r="A19" s="12" t="s">
        <v>19</v>
      </c>
    </row>
    <row r="20" customFormat="false" ht="15" hidden="false" customHeight="false" outlineLevel="0" collapsed="false">
      <c r="A20" s="12" t="s">
        <v>20</v>
      </c>
    </row>
    <row r="21" customFormat="false" ht="15" hidden="false" customHeight="false" outlineLevel="0" collapsed="false">
      <c r="A21" s="12" t="s">
        <v>21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2026-07-02T20:40:18Z</dcterms:created>
  <dc:creator>openpyxl</dc:creator>
  <dc:description/>
  <dc:language>en-US</dc:language>
  <cp:lastModifiedBy/>
  <dcterms:modified xsi:type="dcterms:W3CDTF">2026-07-02T20:40:18Z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