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datori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<sst xmlns="http://schemas.openxmlformats.org/spreadsheetml/2006/main" count="23" uniqueCount="23">
  <si>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Plan de achitare a datoriilor — VectorFin</t>
  </si>
  <si>
    <t xml:space="preserve">Metoda avalanșă: achiți întâi datoria cu dobânda cea mai mare. Completează celulele albastre.</t>
  </si>
  <si>
    <t xml:space="preserve">Buget lunar total pentru datorii (RON)</t>
  </si>
  <si>
    <t xml:space="preserve">DATORIILE TALE</t>
  </si>
  <si>
    <t xml:space="preserve">Datorie</t>
  </si>
  <si>
    <t xml:space="preserve">Sold (RON)</t>
  </si>
  <si>
    <t xml:space="preserve">Dobândă anuală</t>
  </si>
  <si>
    <t xml:space="preserve">Rata minimă (RON)</t>
  </si>
  <si>
    <t xml:space="preserve">Cost lunar dobândă</t>
  </si>
  <si>
    <t xml:space="preserve">Prioritate (avalanșă)</t>
  </si>
  <si>
    <t xml:space="preserve">Notă</t>
  </si>
  <si>
    <t xml:space="preserve">Card de credit</t>
  </si>
  <si>
    <t xml:space="preserve">Credit nevoi personale</t>
  </si>
  <si>
    <t xml:space="preserve">Rate telefon (BNPL)</t>
  </si>
  <si>
    <t xml:space="preserve">Overdraft</t>
  </si>
  <si>
    <t xml:space="preserve">TOTAL</t>
  </si>
  <si>
    <t xml:space="preserve">Bani extra peste ratele minime</t>
  </si>
  <si>
    <t xml:space="preserve">CUM FUNCȚIONEAZĂ AVALANȘA</t>
  </si>
  <si>
    <t xml:space="preserve">1. Plătește rata minimă la TOATE datoriile, în fiecare lună (obligatoriu).</t>
  </si>
  <si>
    <t xml:space="preserve">2. Toți banii extra (celula de mai sus) merg către datoria cu Prioritate 1 (dobânda cea mai mare).</t>
  </si>
  <si>
    <t xml:space="preserve">3. Când o datorie e stinsă, banii ei se rostogolesc către următoarea prioritate.</t>
  </si>
  <si>
    <t xml:space="preserve">4. Dobânda plătită lunar (coloana E) scade vizibil cu fiecare datorie închisă — acela e progresul tău.</t>
  </si>
  <si>
    <t xml:space="preserve">Alternativă („bulgăre de zăpadă"): achită întâi cel mai mic sold, pentru motivație. Matematic, avalanșa e mai ieftină.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</si>
</sst>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RON&quot;;[RED]\(#,##0&quot; RON)&quot;;\-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6D28D9"/>
        <bgColor rgb="FF800080"/>
      </patternFill>
    </fill>
    <fill>
      <patternFill patternType="solid">
        <fgColor rgb="FFFFF9C4"/>
        <bgColor rgb="FFFFFF99"/>
      </patternFill>
    </fill>
    <fill>
      <patternFill patternType="solid">
        <fgColor rgb="FF0D9488"/>
        <bgColor rgb="FF008080"/>
      </patternFill>
    </fill>
    <fill>
      <patternFill patternType="solid">
        <fgColor rgb="FFF3F0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FF9C4"/>
      <rgbColor rgb="FFF3F0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6D28D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2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 t="n">
        <v>1500</v>
      </c>
    </row>
    <row r="6" customFormat="false" ht="15" hidden="false" customHeight="false" outlineLevel="0" collapsed="false">
      <c r="A6" s="3" t="s">
        <v>3</v>
      </c>
    </row>
    <row r="7" customFormat="false" ht="25.5" hidden="false" customHeight="true" outlineLevel="0" collapsed="false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</row>
    <row r="8" customFormat="false" ht="15" hidden="false" customHeight="false" outlineLevel="0" collapsed="false">
      <c r="A8" s="6" t="s">
        <v>11</v>
      </c>
      <c r="B8" s="7" t="n">
        <v>8000</v>
      </c>
      <c r="C8" s="8" t="n">
        <v>0.24</v>
      </c>
      <c r="D8" s="7" t="n">
        <v>240</v>
      </c>
      <c r="E8" s="9" t="n">
        <f aca="false">B8*C8/12</f>
        <v>160</v>
      </c>
      <c r="F8" s="10" t="n">
        <f aca="false">RANK(C8,$C$8:$C$11)</f>
        <v>1</v>
      </c>
      <c r="G8" s="6"/>
    </row>
    <row r="9" customFormat="false" ht="15" hidden="false" customHeight="false" outlineLevel="0" collapsed="false">
      <c r="A9" s="6" t="s">
        <v>12</v>
      </c>
      <c r="B9" s="7" t="n">
        <v>25000</v>
      </c>
      <c r="C9" s="8" t="n">
        <v>0.09</v>
      </c>
      <c r="D9" s="7" t="n">
        <v>520</v>
      </c>
      <c r="E9" s="9" t="n">
        <f aca="false">B9*C9/12</f>
        <v>187.5</v>
      </c>
      <c r="F9" s="10" t="n">
        <f aca="false">RANK(C9,$C$8:$C$11)</f>
        <v>3</v>
      </c>
      <c r="G9" s="6"/>
    </row>
    <row r="10" customFormat="false" ht="15" hidden="false" customHeight="false" outlineLevel="0" collapsed="false">
      <c r="A10" s="6" t="s">
        <v>13</v>
      </c>
      <c r="B10" s="7" t="n">
        <v>3000</v>
      </c>
      <c r="C10" s="8" t="n">
        <v>0</v>
      </c>
      <c r="D10" s="7" t="n">
        <v>250</v>
      </c>
      <c r="E10" s="9" t="n">
        <f aca="false">B10*C10/12</f>
        <v>0</v>
      </c>
      <c r="F10" s="10" t="n">
        <f aca="false">RANK(C10,$C$8:$C$11)</f>
        <v>4</v>
      </c>
      <c r="G10" s="6"/>
    </row>
    <row r="11" customFormat="false" ht="15" hidden="false" customHeight="false" outlineLevel="0" collapsed="false">
      <c r="A11" s="6" t="s">
        <v>14</v>
      </c>
      <c r="B11" s="7" t="n">
        <v>2000</v>
      </c>
      <c r="C11" s="8" t="n">
        <v>0.18</v>
      </c>
      <c r="D11" s="7" t="n">
        <v>0</v>
      </c>
      <c r="E11" s="9" t="n">
        <f aca="false">B11*C11/12</f>
        <v>30</v>
      </c>
      <c r="F11" s="10" t="n">
        <f aca="false">RANK(C11,$C$8:$C$11)</f>
        <v>2</v>
      </c>
      <c r="G11" s="6"/>
    </row>
    <row r="12" customFormat="false" ht="15" hidden="false" customHeight="false" outlineLevel="0" collapsed="false">
      <c r="A12" s="3" t="s">
        <v>15</v>
      </c>
      <c r="B12" s="11" t="n">
        <f aca="false">SUM(B8:B11)</f>
        <v>38000</v>
      </c>
      <c r="D12" s="11" t="n">
        <f aca="false">SUM(D8:D11)</f>
        <v>1010</v>
      </c>
      <c r="E12" s="11" t="n">
        <f aca="false">SUM(E8:E11)</f>
        <v>377.5</v>
      </c>
    </row>
    <row r="13" customFormat="false" ht="15" hidden="false" customHeight="false" outlineLevel="0" collapsed="false">
      <c r="A13" s="3" t="s">
        <v>16</v>
      </c>
      <c r="B13" s="12" t="n">
        <f aca="false">MAX(0,B4-D12)</f>
        <v>490</v>
      </c>
    </row>
    <row r="15" customFormat="false" ht="15" hidden="false" customHeight="false" outlineLevel="0" collapsed="false">
      <c r="A15" s="3" t="s">
        <v>17</v>
      </c>
    </row>
    <row r="16" customFormat="false" ht="15" hidden="false" customHeight="false" outlineLevel="0" collapsed="false">
      <c r="A16" s="13" t="s">
        <v>18</v>
      </c>
    </row>
    <row r="17" customFormat="false" ht="15" hidden="false" customHeight="false" outlineLevel="0" collapsed="false">
      <c r="A17" s="13" t="s">
        <v>19</v>
      </c>
    </row>
    <row r="18" customFormat="false" ht="15" hidden="false" customHeight="false" outlineLevel="0" collapsed="false">
      <c r="A18" s="13" t="s">
        <v>20</v>
      </c>
    </row>
    <row r="19" customFormat="false" ht="15" hidden="false" customHeight="false" outlineLevel="0" collapsed="false">
      <c r="A19" s="13" t="s">
        <v>21</v>
      </c>
    </row>
    <row r="20" customFormat="false" ht="15" hidden="false" customHeight="false" outlineLevel="0" collapsed="false">
      <c r="A20" s="13" t="s">
        <v>22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2026-07-02T20:40:18Z</dcterms:created>
  <dc:creator>openpyxl</dc:creator>
  <dc:description/>
  <dc:language>en-US</dc:language>
  <cp:lastModifiedBy/>
  <dcterms:modified xsi:type="dcterms:W3CDTF">2026-07-02T20:40:18Z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